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Arkusz1!$A$1:$J$76</definedName>
    <definedName name="OLE_LINK1" localSheetId="0">Arkusz1!$A$19</definedName>
  </definedNames>
  <calcPr calcId="145621"/>
</workbook>
</file>

<file path=xl/calcChain.xml><?xml version="1.0" encoding="utf-8"?>
<calcChain xmlns="http://schemas.openxmlformats.org/spreadsheetml/2006/main">
  <c r="A70" i="1" l="1"/>
  <c r="B70" i="1"/>
  <c r="A69" i="1"/>
  <c r="B69" i="1"/>
  <c r="A71" i="1"/>
  <c r="B71" i="1"/>
  <c r="J72" i="1"/>
  <c r="J73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41" i="1"/>
</calcChain>
</file>

<file path=xl/sharedStrings.xml><?xml version="1.0" encoding="utf-8"?>
<sst xmlns="http://schemas.openxmlformats.org/spreadsheetml/2006/main" count="35" uniqueCount="35">
  <si>
    <t>Karta ewidencji czasu pracy pracownika zatrudnionego w projekcie</t>
  </si>
  <si>
    <t>Imię i Nazwisko:</t>
  </si>
  <si>
    <t>Usługa w projekcie:</t>
  </si>
  <si>
    <t>Rok</t>
  </si>
  <si>
    <t>Miesiąc</t>
  </si>
  <si>
    <t>Okres rozliczeniowy:</t>
  </si>
  <si>
    <t>Liczba godzin do przepracowania w projekcie</t>
  </si>
  <si>
    <t>Dzień</t>
  </si>
  <si>
    <t>Opis zadań</t>
  </si>
  <si>
    <t>godziny pracy 
od - do</t>
  </si>
  <si>
    <t>liczba godzin</t>
  </si>
  <si>
    <t>RAZEM</t>
  </si>
  <si>
    <t xml:space="preserve">Pozostała liczba godzin do przepracowania    </t>
  </si>
  <si>
    <t>data i podpis pracownika</t>
  </si>
  <si>
    <t>podpis zatwierdzającego</t>
  </si>
  <si>
    <t>a)</t>
  </si>
  <si>
    <t>b)</t>
  </si>
  <si>
    <t>c)</t>
  </si>
  <si>
    <t>d)</t>
  </si>
  <si>
    <t>e)</t>
  </si>
  <si>
    <t>f)</t>
  </si>
  <si>
    <t>g)</t>
  </si>
  <si>
    <t>h)</t>
  </si>
  <si>
    <t>Suma godzin w poprzednich okresach rozliczeniowych</t>
  </si>
  <si>
    <t>Pełnienie funkcji szkolnego lidera projektu</t>
  </si>
  <si>
    <t>i)</t>
  </si>
  <si>
    <t>współpraca z kierownikiem i koordynatorem merytorycznym projektu,</t>
  </si>
  <si>
    <t>udział w spotkaniach roboczych dla szkolnych liderów na terenie RZPWE Opole,</t>
  </si>
  <si>
    <t>ustalenie harmonogramu przebiegu poszczególnych działań projektowych z koordynatorem merytorycznym projektu,</t>
  </si>
  <si>
    <t>nadzór nad realizacją zajęć pozalekcyjnych w ramach projektu na terenie szkoły,</t>
  </si>
  <si>
    <t>rekrutacja uczniów do udziału w poszczególnych działaniach projektowych (seminaria, wyjazdy studyjne, SzPIiK , design-thinking, warsztaty ePotfolio),</t>
  </si>
  <si>
    <t>opracowanie i wdrożenie szkolnego programu dostosowania bazy sprzętowej kształcenia zawodowego w celu odzwierciedlenia rzeczywistych warunków pracy,</t>
  </si>
  <si>
    <t>prowadzenie prezentacji i warsztatów dla uczniów związanych z możliwościami rozwoju kariery zawodowej,</t>
  </si>
  <si>
    <t>opracowanie we współpracy z przedsiębiorcami planu tworzenia klas patronackich w wybranych zawodach,</t>
  </si>
  <si>
    <t>prowadzenie spotkań przygotowawczych dla uczestników poszczególnych działań projektowych (przygotowanie pedagogiczne i mentalne).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</si>
</sst>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49" fontId="0" fillId="0" borderId="0" xfId="0" applyNumberFormat="1" applyProtection="1"/>
    <xf numFmtId="0" fontId="0" fillId="0" borderId="0" xfId="0" applyBorder="1" applyProtection="1"/>
    <xf numFmtId="49" fontId="3" fillId="0" borderId="0" xfId="0" applyNumberFormat="1" applyFont="1" applyBorder="1" applyAlignment="1" applyProtection="1">
      <alignment horizontal="right" vertical="top" wrapText="1"/>
    </xf>
    <xf numFmtId="49" fontId="3" fillId="0" borderId="0" xfId="0" applyNumberFormat="1" applyFont="1" applyAlignment="1" applyProtection="1">
      <alignment horizontal="right" vertical="top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</xf>
    <xf numFmtId="164" fontId="2" fillId="0" borderId="7" xfId="0" applyNumberFormat="1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164" fontId="2" fillId="0" borderId="8" xfId="0" applyNumberFormat="1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</xf>
    <xf numFmtId="49" fontId="3" fillId="0" borderId="0" xfId="0" applyNumberFormat="1" applyFont="1" applyAlignment="1" applyProtection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49" fontId="2" fillId="0" borderId="14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</xf>
    <xf numFmtId="49" fontId="2" fillId="0" borderId="8" xfId="0" applyNumberFormat="1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/>
    </xf>
    <xf numFmtId="0" fontId="1" fillId="0" borderId="14" xfId="0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left" vertical="top" wrapText="1" shrinkToFit="1"/>
      <protection locked="0"/>
    </xf>
    <xf numFmtId="0" fontId="6" fillId="0" borderId="13" xfId="0" applyFont="1" applyBorder="1" applyAlignment="1" applyProtection="1">
      <alignment horizontal="left" vertical="top" wrapText="1" shrinkToFit="1"/>
      <protection locked="0"/>
    </xf>
    <xf numFmtId="0" fontId="6" fillId="0" borderId="7" xfId="0" applyFont="1" applyBorder="1" applyAlignment="1" applyProtection="1">
      <alignment horizontal="left" vertical="top" wrapText="1" shrinkToFit="1"/>
      <protection locked="0"/>
    </xf>
    <xf numFmtId="49" fontId="1" fillId="0" borderId="2" xfId="0" applyNumberFormat="1" applyFont="1" applyBorder="1" applyAlignment="1" applyProtection="1">
      <alignment horizontal="right" vertical="top" wrapText="1"/>
    </xf>
    <xf numFmtId="49" fontId="1" fillId="0" borderId="3" xfId="0" applyNumberFormat="1" applyFont="1" applyBorder="1" applyAlignment="1" applyProtection="1">
      <alignment horizontal="right" vertical="top" wrapText="1"/>
    </xf>
    <xf numFmtId="49" fontId="1" fillId="0" borderId="4" xfId="0" applyNumberFormat="1" applyFont="1" applyBorder="1" applyAlignment="1" applyProtection="1">
      <alignment horizontal="right" vertical="top" wrapText="1"/>
    </xf>
  </cellXfs>
  <cellStyles count="1">
    <cellStyle name="Normalny" xfId="0" builtinId="0"/>
  </cellStyles>
  <dxfs count="2">
    <dxf>
      <font>
        <color rgb="FFFF000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tabSelected="1" view="pageLayout" zoomScale="90" zoomScaleNormal="100" zoomScaleSheetLayoutView="90" zoomScalePageLayoutView="90" workbookViewId="0">
      <selection activeCell="B20" sqref="B20:J20"/>
    </sheetView>
  </sheetViews>
  <sheetFormatPr defaultRowHeight="15" x14ac:dyDescent="0.25"/>
  <cols>
    <col min="1" max="1" width="6.28515625" style="2" customWidth="1"/>
    <col min="2" max="2" width="15.5703125" style="2" customWidth="1"/>
    <col min="3" max="6" width="9.140625" style="2"/>
    <col min="7" max="7" width="40.140625" style="2" customWidth="1"/>
    <col min="8" max="16384" width="9.140625" style="2"/>
  </cols>
  <sheetData>
    <row r="1" spans="1:10" ht="21" x14ac:dyDescent="0.3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</row>
    <row r="6" spans="1:10" ht="18.75" x14ac:dyDescent="0.3">
      <c r="A6" s="52" t="s">
        <v>1</v>
      </c>
      <c r="B6" s="52"/>
      <c r="C6" s="3"/>
      <c r="D6" s="49"/>
      <c r="E6" s="50"/>
      <c r="F6" s="50"/>
      <c r="G6" s="50"/>
      <c r="H6" s="50"/>
      <c r="I6" s="51"/>
    </row>
    <row r="7" spans="1:10" ht="18.75" x14ac:dyDescent="0.3">
      <c r="A7" s="4"/>
      <c r="B7" s="4"/>
      <c r="C7" s="3"/>
      <c r="D7" s="3"/>
      <c r="E7" s="3"/>
      <c r="F7" s="3"/>
      <c r="G7" s="3"/>
      <c r="H7" s="3"/>
      <c r="I7" s="3"/>
    </row>
    <row r="8" spans="1:10" ht="18.75" x14ac:dyDescent="0.3">
      <c r="A8" s="52" t="s">
        <v>2</v>
      </c>
      <c r="B8" s="52"/>
      <c r="C8" s="3"/>
      <c r="D8" s="49" t="s">
        <v>24</v>
      </c>
      <c r="E8" s="50"/>
      <c r="F8" s="50"/>
      <c r="G8" s="50"/>
      <c r="H8" s="50"/>
      <c r="I8" s="51"/>
    </row>
    <row r="9" spans="1:10" ht="18.75" x14ac:dyDescent="0.3">
      <c r="A9" s="4"/>
      <c r="B9" s="4"/>
      <c r="C9" s="3"/>
      <c r="D9" s="3"/>
      <c r="E9" s="3"/>
      <c r="F9" s="3"/>
      <c r="G9" s="3"/>
      <c r="H9" s="3"/>
      <c r="I9" s="3"/>
    </row>
    <row r="10" spans="1:10" ht="18.75" x14ac:dyDescent="0.3">
      <c r="A10" s="4"/>
      <c r="B10" s="4"/>
      <c r="C10" s="3"/>
      <c r="D10" s="5" t="s">
        <v>3</v>
      </c>
      <c r="E10" s="3"/>
      <c r="F10" s="5" t="s">
        <v>4</v>
      </c>
      <c r="G10" s="3"/>
      <c r="H10" s="3"/>
      <c r="I10" s="3"/>
    </row>
    <row r="11" spans="1:10" ht="18.75" x14ac:dyDescent="0.3">
      <c r="A11" s="52" t="s">
        <v>5</v>
      </c>
      <c r="B11" s="52"/>
      <c r="C11" s="3"/>
      <c r="D11" s="1">
        <v>2017</v>
      </c>
      <c r="E11" s="3"/>
      <c r="F11" s="1">
        <v>1</v>
      </c>
      <c r="G11" s="3"/>
      <c r="H11" s="3"/>
      <c r="I11" s="3"/>
    </row>
    <row r="12" spans="1:10" ht="18.75" x14ac:dyDescent="0.3">
      <c r="A12" s="6"/>
      <c r="B12" s="6"/>
      <c r="C12" s="3"/>
      <c r="D12" s="7"/>
      <c r="E12" s="3"/>
      <c r="F12" s="7"/>
      <c r="G12" s="3"/>
      <c r="H12" s="3"/>
      <c r="I12" s="3"/>
    </row>
    <row r="13" spans="1:10" ht="18.75" x14ac:dyDescent="0.3">
      <c r="A13" s="6"/>
      <c r="B13" s="6"/>
      <c r="C13" s="3"/>
      <c r="D13" s="7"/>
      <c r="E13" s="3"/>
      <c r="F13" s="7"/>
      <c r="G13" s="3"/>
      <c r="H13" s="3"/>
      <c r="I13" s="3"/>
    </row>
    <row r="14" spans="1:10" ht="18.75" x14ac:dyDescent="0.3">
      <c r="A14" s="55" t="s">
        <v>6</v>
      </c>
      <c r="B14" s="55"/>
      <c r="C14" s="55"/>
      <c r="D14" s="55"/>
      <c r="E14" s="55"/>
      <c r="F14" s="55"/>
      <c r="G14" s="55"/>
      <c r="H14" s="55"/>
      <c r="I14" s="56"/>
      <c r="J14" s="24">
        <v>206</v>
      </c>
    </row>
    <row r="15" spans="1:10" ht="15.75" x14ac:dyDescent="0.25">
      <c r="A15" s="8"/>
      <c r="B15" s="8"/>
      <c r="C15" s="8"/>
      <c r="D15" s="8"/>
      <c r="E15" s="8"/>
      <c r="F15" s="8"/>
      <c r="G15" s="8"/>
      <c r="H15" s="8"/>
      <c r="I15" s="8"/>
      <c r="J15" s="9"/>
    </row>
    <row r="16" spans="1:10" ht="18.75" x14ac:dyDescent="0.25">
      <c r="A16" s="54" t="s">
        <v>23</v>
      </c>
      <c r="B16" s="54"/>
      <c r="C16" s="54"/>
      <c r="D16" s="54"/>
      <c r="E16" s="54"/>
      <c r="F16" s="54"/>
      <c r="G16" s="54"/>
      <c r="H16" s="54"/>
      <c r="I16" s="54"/>
      <c r="J16" s="1"/>
    </row>
    <row r="17" spans="1:11" ht="15.7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1"/>
    </row>
    <row r="18" spans="1:11" ht="15.7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1"/>
    </row>
    <row r="19" spans="1:11" s="12" customFormat="1" ht="39.950000000000003" customHeight="1" x14ac:dyDescent="0.25">
      <c r="A19" s="60" t="s">
        <v>15</v>
      </c>
      <c r="B19" s="42" t="s">
        <v>26</v>
      </c>
      <c r="C19" s="42"/>
      <c r="D19" s="42"/>
      <c r="E19" s="42"/>
      <c r="F19" s="42"/>
      <c r="G19" s="42"/>
      <c r="H19" s="42"/>
      <c r="I19" s="42"/>
      <c r="J19" s="43"/>
    </row>
    <row r="20" spans="1:11" ht="39.950000000000003" customHeight="1" x14ac:dyDescent="0.25">
      <c r="A20" s="61" t="s">
        <v>16</v>
      </c>
      <c r="B20" s="44" t="s">
        <v>27</v>
      </c>
      <c r="C20" s="44"/>
      <c r="D20" s="44"/>
      <c r="E20" s="44"/>
      <c r="F20" s="44"/>
      <c r="G20" s="44"/>
      <c r="H20" s="44"/>
      <c r="I20" s="44"/>
      <c r="J20" s="45"/>
    </row>
    <row r="21" spans="1:11" ht="39.950000000000003" customHeight="1" x14ac:dyDescent="0.25">
      <c r="A21" s="61" t="s">
        <v>17</v>
      </c>
      <c r="B21" s="44" t="s">
        <v>28</v>
      </c>
      <c r="C21" s="44"/>
      <c r="D21" s="44"/>
      <c r="E21" s="44"/>
      <c r="F21" s="44"/>
      <c r="G21" s="44"/>
      <c r="H21" s="44"/>
      <c r="I21" s="44"/>
      <c r="J21" s="45"/>
    </row>
    <row r="22" spans="1:11" ht="39.950000000000003" customHeight="1" x14ac:dyDescent="0.25">
      <c r="A22" s="61" t="s">
        <v>18</v>
      </c>
      <c r="B22" s="44" t="s">
        <v>29</v>
      </c>
      <c r="C22" s="44"/>
      <c r="D22" s="44"/>
      <c r="E22" s="44"/>
      <c r="F22" s="44"/>
      <c r="G22" s="44"/>
      <c r="H22" s="44"/>
      <c r="I22" s="44"/>
      <c r="J22" s="45"/>
    </row>
    <row r="23" spans="1:11" ht="39.950000000000003" customHeight="1" x14ac:dyDescent="0.25">
      <c r="A23" s="61" t="s">
        <v>19</v>
      </c>
      <c r="B23" s="44" t="s">
        <v>30</v>
      </c>
      <c r="C23" s="44"/>
      <c r="D23" s="44"/>
      <c r="E23" s="44"/>
      <c r="F23" s="44"/>
      <c r="G23" s="44"/>
      <c r="H23" s="44"/>
      <c r="I23" s="44"/>
      <c r="J23" s="45"/>
    </row>
    <row r="24" spans="1:11" ht="39.950000000000003" customHeight="1" x14ac:dyDescent="0.25">
      <c r="A24" s="61" t="s">
        <v>20</v>
      </c>
      <c r="B24" s="44" t="s">
        <v>31</v>
      </c>
      <c r="C24" s="44"/>
      <c r="D24" s="44"/>
      <c r="E24" s="44"/>
      <c r="F24" s="44"/>
      <c r="G24" s="44"/>
      <c r="H24" s="44"/>
      <c r="I24" s="44"/>
      <c r="J24" s="45"/>
    </row>
    <row r="25" spans="1:11" ht="39.950000000000003" customHeight="1" x14ac:dyDescent="0.25">
      <c r="A25" s="61" t="s">
        <v>21</v>
      </c>
      <c r="B25" s="44" t="s">
        <v>32</v>
      </c>
      <c r="C25" s="44"/>
      <c r="D25" s="44"/>
      <c r="E25" s="44"/>
      <c r="F25" s="44"/>
      <c r="G25" s="44"/>
      <c r="H25" s="44"/>
      <c r="I25" s="44"/>
      <c r="J25" s="45"/>
    </row>
    <row r="26" spans="1:11" ht="39.950000000000003" customHeight="1" x14ac:dyDescent="0.25">
      <c r="A26" s="61" t="s">
        <v>22</v>
      </c>
      <c r="B26" s="44" t="s">
        <v>33</v>
      </c>
      <c r="C26" s="44"/>
      <c r="D26" s="44"/>
      <c r="E26" s="44"/>
      <c r="F26" s="44"/>
      <c r="G26" s="44"/>
      <c r="H26" s="44"/>
      <c r="I26" s="44"/>
      <c r="J26" s="45"/>
      <c r="K26" s="13"/>
    </row>
    <row r="27" spans="1:11" ht="39.950000000000003" customHeight="1" x14ac:dyDescent="0.25">
      <c r="A27" s="62" t="s">
        <v>25</v>
      </c>
      <c r="B27" s="46" t="s">
        <v>34</v>
      </c>
      <c r="C27" s="46"/>
      <c r="D27" s="46"/>
      <c r="E27" s="46"/>
      <c r="F27" s="46"/>
      <c r="G27" s="46"/>
      <c r="H27" s="46"/>
      <c r="I27" s="46"/>
      <c r="J27" s="47"/>
      <c r="K27" s="14"/>
    </row>
    <row r="28" spans="1:11" ht="30.75" customHeight="1" x14ac:dyDescent="0.25">
      <c r="A28" s="14"/>
      <c r="B28" s="36"/>
      <c r="C28" s="36"/>
      <c r="D28" s="36"/>
      <c r="E28" s="36"/>
      <c r="F28" s="36"/>
      <c r="G28" s="36"/>
      <c r="H28" s="36"/>
      <c r="I28" s="36"/>
      <c r="J28" s="36"/>
      <c r="K28" s="15"/>
    </row>
    <row r="29" spans="1:11" ht="30.75" customHeight="1" x14ac:dyDescent="0.25">
      <c r="A29" s="15"/>
      <c r="B29" s="37"/>
      <c r="C29" s="37"/>
      <c r="D29" s="37"/>
      <c r="E29" s="37"/>
      <c r="F29" s="37"/>
      <c r="G29" s="37"/>
      <c r="H29" s="37"/>
      <c r="I29" s="37"/>
      <c r="J29" s="37"/>
      <c r="K29" s="15"/>
    </row>
    <row r="30" spans="1:11" ht="30.75" customHeight="1" x14ac:dyDescent="0.25">
      <c r="A30" s="15"/>
      <c r="B30" s="37"/>
      <c r="C30" s="37"/>
      <c r="D30" s="37"/>
      <c r="E30" s="37"/>
      <c r="F30" s="37"/>
      <c r="G30" s="37"/>
      <c r="H30" s="37"/>
      <c r="I30" s="37"/>
      <c r="J30" s="37"/>
      <c r="K30" s="15"/>
    </row>
    <row r="31" spans="1:11" ht="30.75" customHeight="1" x14ac:dyDescent="0.25">
      <c r="A31" s="15"/>
      <c r="B31" s="37"/>
      <c r="C31" s="37"/>
      <c r="D31" s="37"/>
      <c r="E31" s="37"/>
      <c r="F31" s="37"/>
      <c r="G31" s="37"/>
      <c r="H31" s="37"/>
      <c r="I31" s="37"/>
      <c r="J31" s="37"/>
      <c r="K31" s="15"/>
    </row>
    <row r="32" spans="1:11" ht="30.75" customHeight="1" x14ac:dyDescent="0.25">
      <c r="A32" s="15"/>
      <c r="B32" s="37"/>
      <c r="C32" s="37"/>
      <c r="D32" s="37"/>
      <c r="E32" s="37"/>
      <c r="F32" s="37"/>
      <c r="G32" s="37"/>
      <c r="H32" s="37"/>
      <c r="I32" s="37"/>
      <c r="J32" s="37"/>
      <c r="K32" s="15"/>
    </row>
    <row r="33" spans="1:11" ht="30.75" customHeight="1" x14ac:dyDescent="0.25">
      <c r="A33" s="15"/>
      <c r="B33" s="37"/>
      <c r="C33" s="37"/>
      <c r="D33" s="37"/>
      <c r="E33" s="37"/>
      <c r="F33" s="37"/>
      <c r="G33" s="37"/>
      <c r="H33" s="37"/>
      <c r="I33" s="37"/>
      <c r="J33" s="37"/>
      <c r="K33" s="15"/>
    </row>
    <row r="34" spans="1:11" ht="15.75" x14ac:dyDescent="0.25">
      <c r="A34" s="15"/>
      <c r="B34" s="37"/>
      <c r="C34" s="37"/>
      <c r="D34" s="37"/>
      <c r="E34" s="37"/>
      <c r="F34" s="37"/>
      <c r="G34" s="37"/>
      <c r="H34" s="37"/>
      <c r="I34" s="37"/>
      <c r="J34" s="37"/>
      <c r="K34" s="15"/>
    </row>
    <row r="35" spans="1:11" ht="15.75" x14ac:dyDescent="0.25">
      <c r="A35" s="15"/>
      <c r="B35" s="37"/>
      <c r="C35" s="37"/>
      <c r="D35" s="37"/>
      <c r="E35" s="37"/>
      <c r="F35" s="37"/>
      <c r="G35" s="37"/>
      <c r="H35" s="37"/>
      <c r="I35" s="37"/>
      <c r="J35" s="37"/>
      <c r="K35" s="15"/>
    </row>
    <row r="36" spans="1:11" ht="15.75" x14ac:dyDescent="0.25">
      <c r="B36" s="37"/>
      <c r="C36" s="37"/>
      <c r="D36" s="37"/>
      <c r="E36" s="37"/>
      <c r="F36" s="37"/>
      <c r="G36" s="37"/>
      <c r="H36" s="37"/>
      <c r="I36" s="37"/>
      <c r="J36" s="37"/>
    </row>
    <row r="40" spans="1:11" ht="31.5" x14ac:dyDescent="0.25">
      <c r="A40" s="41" t="s">
        <v>7</v>
      </c>
      <c r="B40" s="41"/>
      <c r="C40" s="41" t="s">
        <v>8</v>
      </c>
      <c r="D40" s="41"/>
      <c r="E40" s="41"/>
      <c r="F40" s="41"/>
      <c r="G40" s="41"/>
      <c r="H40" s="53" t="s">
        <v>9</v>
      </c>
      <c r="I40" s="53"/>
      <c r="J40" s="16" t="s">
        <v>10</v>
      </c>
    </row>
    <row r="41" spans="1:11" s="3" customFormat="1" ht="27.95" customHeight="1" x14ac:dyDescent="0.3">
      <c r="A41" s="17">
        <v>1</v>
      </c>
      <c r="B41" s="18">
        <f t="shared" ref="B41:B68" si="0">WEEKDAY(DATE(D$11,F$11,A41))</f>
        <v>1</v>
      </c>
      <c r="C41" s="57"/>
      <c r="D41" s="58"/>
      <c r="E41" s="58"/>
      <c r="F41" s="58"/>
      <c r="G41" s="59"/>
      <c r="H41" s="39"/>
      <c r="I41" s="40"/>
      <c r="J41" s="1"/>
    </row>
    <row r="42" spans="1:11" s="3" customFormat="1" ht="27.95" customHeight="1" x14ac:dyDescent="0.3">
      <c r="A42" s="17">
        <v>2</v>
      </c>
      <c r="B42" s="18">
        <f t="shared" si="0"/>
        <v>2</v>
      </c>
      <c r="C42" s="33"/>
      <c r="D42" s="34"/>
      <c r="E42" s="34"/>
      <c r="F42" s="34"/>
      <c r="G42" s="35"/>
      <c r="H42" s="29"/>
      <c r="I42" s="29"/>
      <c r="J42" s="1"/>
    </row>
    <row r="43" spans="1:11" s="3" customFormat="1" ht="27.95" customHeight="1" x14ac:dyDescent="0.3">
      <c r="A43" s="17">
        <v>3</v>
      </c>
      <c r="B43" s="18">
        <f t="shared" si="0"/>
        <v>3</v>
      </c>
      <c r="C43" s="27"/>
      <c r="D43" s="27"/>
      <c r="E43" s="27"/>
      <c r="F43" s="27"/>
      <c r="G43" s="27"/>
      <c r="H43" s="29"/>
      <c r="I43" s="29"/>
      <c r="J43" s="1"/>
    </row>
    <row r="44" spans="1:11" s="3" customFormat="1" ht="27.95" customHeight="1" x14ac:dyDescent="0.3">
      <c r="A44" s="17">
        <v>4</v>
      </c>
      <c r="B44" s="18">
        <f t="shared" si="0"/>
        <v>4</v>
      </c>
      <c r="C44" s="38"/>
      <c r="D44" s="27"/>
      <c r="E44" s="27"/>
      <c r="F44" s="27"/>
      <c r="G44" s="27"/>
      <c r="H44" s="29"/>
      <c r="I44" s="29"/>
      <c r="J44" s="1"/>
    </row>
    <row r="45" spans="1:11" s="3" customFormat="1" ht="27.95" customHeight="1" x14ac:dyDescent="0.3">
      <c r="A45" s="19">
        <v>5</v>
      </c>
      <c r="B45" s="20">
        <f t="shared" si="0"/>
        <v>5</v>
      </c>
      <c r="C45" s="27"/>
      <c r="D45" s="27"/>
      <c r="E45" s="27"/>
      <c r="F45" s="27"/>
      <c r="G45" s="27"/>
      <c r="H45" s="29"/>
      <c r="I45" s="29"/>
      <c r="J45" s="1"/>
    </row>
    <row r="46" spans="1:11" s="3" customFormat="1" ht="27.95" customHeight="1" x14ac:dyDescent="0.3">
      <c r="A46" s="17">
        <v>6</v>
      </c>
      <c r="B46" s="18">
        <f t="shared" si="0"/>
        <v>6</v>
      </c>
      <c r="C46" s="27"/>
      <c r="D46" s="27"/>
      <c r="E46" s="27"/>
      <c r="F46" s="27"/>
      <c r="G46" s="27"/>
      <c r="H46" s="29"/>
      <c r="I46" s="29"/>
      <c r="J46" s="1"/>
    </row>
    <row r="47" spans="1:11" s="3" customFormat="1" ht="27.95" customHeight="1" x14ac:dyDescent="0.3">
      <c r="A47" s="21">
        <v>7</v>
      </c>
      <c r="B47" s="22">
        <f t="shared" si="0"/>
        <v>7</v>
      </c>
      <c r="C47" s="33"/>
      <c r="D47" s="34"/>
      <c r="E47" s="34"/>
      <c r="F47" s="34"/>
      <c r="G47" s="35"/>
      <c r="H47" s="29"/>
      <c r="I47" s="29"/>
      <c r="J47" s="1"/>
    </row>
    <row r="48" spans="1:11" s="3" customFormat="1" ht="27.95" customHeight="1" x14ac:dyDescent="0.3">
      <c r="A48" s="17">
        <v>8</v>
      </c>
      <c r="B48" s="18">
        <f t="shared" si="0"/>
        <v>1</v>
      </c>
      <c r="C48" s="27"/>
      <c r="D48" s="27"/>
      <c r="E48" s="27"/>
      <c r="F48" s="27"/>
      <c r="G48" s="27"/>
      <c r="H48" s="29"/>
      <c r="I48" s="29"/>
      <c r="J48" s="1"/>
    </row>
    <row r="49" spans="1:10" s="3" customFormat="1" ht="27.95" customHeight="1" x14ac:dyDescent="0.3">
      <c r="A49" s="19">
        <v>9</v>
      </c>
      <c r="B49" s="20">
        <f t="shared" si="0"/>
        <v>2</v>
      </c>
      <c r="C49" s="27"/>
      <c r="D49" s="27"/>
      <c r="E49" s="27"/>
      <c r="F49" s="27"/>
      <c r="G49" s="27"/>
      <c r="H49" s="29"/>
      <c r="I49" s="29"/>
      <c r="J49" s="1"/>
    </row>
    <row r="50" spans="1:10" s="3" customFormat="1" ht="27.95" customHeight="1" x14ac:dyDescent="0.3">
      <c r="A50" s="17">
        <v>10</v>
      </c>
      <c r="B50" s="18">
        <f t="shared" si="0"/>
        <v>3</v>
      </c>
      <c r="C50" s="27"/>
      <c r="D50" s="27"/>
      <c r="E50" s="27"/>
      <c r="F50" s="27"/>
      <c r="G50" s="27"/>
      <c r="H50" s="29"/>
      <c r="I50" s="29"/>
      <c r="J50" s="1"/>
    </row>
    <row r="51" spans="1:10" s="3" customFormat="1" ht="27.95" customHeight="1" x14ac:dyDescent="0.3">
      <c r="A51" s="17">
        <v>11</v>
      </c>
      <c r="B51" s="18">
        <f t="shared" si="0"/>
        <v>4</v>
      </c>
      <c r="C51" s="27"/>
      <c r="D51" s="27"/>
      <c r="E51" s="27"/>
      <c r="F51" s="27"/>
      <c r="G51" s="27"/>
      <c r="H51" s="29"/>
      <c r="I51" s="29"/>
      <c r="J51" s="1"/>
    </row>
    <row r="52" spans="1:10" s="3" customFormat="1" ht="27.95" customHeight="1" x14ac:dyDescent="0.3">
      <c r="A52" s="17">
        <v>12</v>
      </c>
      <c r="B52" s="18">
        <f t="shared" si="0"/>
        <v>5</v>
      </c>
      <c r="C52" s="27"/>
      <c r="D52" s="27"/>
      <c r="E52" s="27"/>
      <c r="F52" s="27"/>
      <c r="G52" s="27"/>
      <c r="H52" s="29"/>
      <c r="I52" s="29"/>
      <c r="J52" s="1"/>
    </row>
    <row r="53" spans="1:10" s="3" customFormat="1" ht="27.95" customHeight="1" x14ac:dyDescent="0.3">
      <c r="A53" s="19">
        <v>13</v>
      </c>
      <c r="B53" s="20">
        <f t="shared" si="0"/>
        <v>6</v>
      </c>
      <c r="C53" s="27"/>
      <c r="D53" s="27"/>
      <c r="E53" s="27"/>
      <c r="F53" s="27"/>
      <c r="G53" s="27"/>
      <c r="H53" s="29"/>
      <c r="I53" s="29"/>
      <c r="J53" s="1"/>
    </row>
    <row r="54" spans="1:10" s="3" customFormat="1" ht="27.95" customHeight="1" x14ac:dyDescent="0.3">
      <c r="A54" s="17">
        <v>14</v>
      </c>
      <c r="B54" s="18">
        <f t="shared" si="0"/>
        <v>7</v>
      </c>
      <c r="C54" s="27"/>
      <c r="D54" s="27"/>
      <c r="E54" s="27"/>
      <c r="F54" s="27"/>
      <c r="G54" s="27"/>
      <c r="H54" s="29"/>
      <c r="I54" s="29"/>
      <c r="J54" s="1"/>
    </row>
    <row r="55" spans="1:10" s="3" customFormat="1" ht="27.95" customHeight="1" x14ac:dyDescent="0.3">
      <c r="A55" s="17">
        <v>15</v>
      </c>
      <c r="B55" s="18">
        <f t="shared" si="0"/>
        <v>1</v>
      </c>
      <c r="C55" s="27"/>
      <c r="D55" s="27"/>
      <c r="E55" s="27"/>
      <c r="F55" s="27"/>
      <c r="G55" s="27"/>
      <c r="H55" s="29"/>
      <c r="I55" s="29"/>
      <c r="J55" s="1"/>
    </row>
    <row r="56" spans="1:10" s="3" customFormat="1" ht="27.95" customHeight="1" x14ac:dyDescent="0.3">
      <c r="A56" s="17">
        <v>16</v>
      </c>
      <c r="B56" s="18">
        <f t="shared" si="0"/>
        <v>2</v>
      </c>
      <c r="C56" s="27"/>
      <c r="D56" s="27"/>
      <c r="E56" s="27"/>
      <c r="F56" s="27"/>
      <c r="G56" s="27"/>
      <c r="H56" s="29"/>
      <c r="I56" s="29"/>
      <c r="J56" s="1"/>
    </row>
    <row r="57" spans="1:10" s="3" customFormat="1" ht="27.95" customHeight="1" x14ac:dyDescent="0.3">
      <c r="A57" s="17">
        <v>17</v>
      </c>
      <c r="B57" s="18">
        <f t="shared" si="0"/>
        <v>3</v>
      </c>
      <c r="C57" s="27"/>
      <c r="D57" s="27"/>
      <c r="E57" s="27"/>
      <c r="F57" s="27"/>
      <c r="G57" s="27"/>
      <c r="H57" s="29"/>
      <c r="I57" s="29"/>
      <c r="J57" s="1"/>
    </row>
    <row r="58" spans="1:10" s="3" customFormat="1" ht="27.95" customHeight="1" x14ac:dyDescent="0.3">
      <c r="A58" s="17">
        <v>18</v>
      </c>
      <c r="B58" s="18">
        <f t="shared" si="0"/>
        <v>4</v>
      </c>
      <c r="C58" s="27"/>
      <c r="D58" s="27"/>
      <c r="E58" s="27"/>
      <c r="F58" s="27"/>
      <c r="G58" s="27"/>
      <c r="H58" s="29"/>
      <c r="I58" s="29"/>
      <c r="J58" s="1"/>
    </row>
    <row r="59" spans="1:10" s="3" customFormat="1" ht="27.95" customHeight="1" x14ac:dyDescent="0.3">
      <c r="A59" s="17">
        <v>19</v>
      </c>
      <c r="B59" s="18">
        <f t="shared" si="0"/>
        <v>5</v>
      </c>
      <c r="C59" s="27"/>
      <c r="D59" s="27"/>
      <c r="E59" s="27"/>
      <c r="F59" s="27"/>
      <c r="G59" s="27"/>
      <c r="H59" s="29"/>
      <c r="I59" s="29"/>
      <c r="J59" s="1"/>
    </row>
    <row r="60" spans="1:10" s="3" customFormat="1" ht="27.95" customHeight="1" x14ac:dyDescent="0.3">
      <c r="A60" s="17">
        <v>20</v>
      </c>
      <c r="B60" s="18">
        <f t="shared" si="0"/>
        <v>6</v>
      </c>
      <c r="C60" s="27"/>
      <c r="D60" s="27"/>
      <c r="E60" s="27"/>
      <c r="F60" s="27"/>
      <c r="G60" s="27"/>
      <c r="H60" s="29"/>
      <c r="I60" s="29"/>
      <c r="J60" s="1"/>
    </row>
    <row r="61" spans="1:10" s="3" customFormat="1" ht="27.95" customHeight="1" x14ac:dyDescent="0.3">
      <c r="A61" s="17">
        <v>21</v>
      </c>
      <c r="B61" s="18">
        <f t="shared" si="0"/>
        <v>7</v>
      </c>
      <c r="C61" s="27"/>
      <c r="D61" s="27"/>
      <c r="E61" s="27"/>
      <c r="F61" s="27"/>
      <c r="G61" s="27"/>
      <c r="H61" s="29"/>
      <c r="I61" s="29"/>
      <c r="J61" s="1"/>
    </row>
    <row r="62" spans="1:10" s="3" customFormat="1" ht="27.95" customHeight="1" x14ac:dyDescent="0.3">
      <c r="A62" s="17">
        <v>22</v>
      </c>
      <c r="B62" s="18">
        <f t="shared" si="0"/>
        <v>1</v>
      </c>
      <c r="C62" s="27"/>
      <c r="D62" s="27"/>
      <c r="E62" s="27"/>
      <c r="F62" s="27"/>
      <c r="G62" s="27"/>
      <c r="H62" s="29"/>
      <c r="I62" s="29"/>
      <c r="J62" s="1"/>
    </row>
    <row r="63" spans="1:10" s="3" customFormat="1" ht="27.95" customHeight="1" x14ac:dyDescent="0.3">
      <c r="A63" s="17">
        <v>23</v>
      </c>
      <c r="B63" s="18">
        <f t="shared" si="0"/>
        <v>2</v>
      </c>
      <c r="C63" s="27"/>
      <c r="D63" s="27"/>
      <c r="E63" s="27"/>
      <c r="F63" s="27"/>
      <c r="G63" s="27"/>
      <c r="H63" s="29"/>
      <c r="I63" s="29"/>
      <c r="J63" s="1"/>
    </row>
    <row r="64" spans="1:10" s="3" customFormat="1" ht="27.95" customHeight="1" x14ac:dyDescent="0.3">
      <c r="A64" s="17">
        <v>24</v>
      </c>
      <c r="B64" s="18">
        <f t="shared" si="0"/>
        <v>3</v>
      </c>
      <c r="C64" s="27"/>
      <c r="D64" s="27"/>
      <c r="E64" s="27"/>
      <c r="F64" s="27"/>
      <c r="G64" s="27"/>
      <c r="H64" s="29"/>
      <c r="I64" s="29"/>
      <c r="J64" s="1"/>
    </row>
    <row r="65" spans="1:10" s="3" customFormat="1" ht="27.95" customHeight="1" x14ac:dyDescent="0.3">
      <c r="A65" s="17">
        <v>25</v>
      </c>
      <c r="B65" s="18">
        <f t="shared" si="0"/>
        <v>4</v>
      </c>
      <c r="C65" s="27"/>
      <c r="D65" s="27"/>
      <c r="E65" s="27"/>
      <c r="F65" s="27"/>
      <c r="G65" s="27"/>
      <c r="H65" s="29"/>
      <c r="I65" s="29"/>
      <c r="J65" s="1"/>
    </row>
    <row r="66" spans="1:10" s="3" customFormat="1" ht="27.95" customHeight="1" x14ac:dyDescent="0.3">
      <c r="A66" s="17">
        <v>26</v>
      </c>
      <c r="B66" s="18">
        <f t="shared" si="0"/>
        <v>5</v>
      </c>
      <c r="C66" s="27"/>
      <c r="D66" s="27"/>
      <c r="E66" s="27"/>
      <c r="F66" s="27"/>
      <c r="G66" s="27"/>
      <c r="H66" s="29"/>
      <c r="I66" s="29"/>
      <c r="J66" s="1"/>
    </row>
    <row r="67" spans="1:10" s="3" customFormat="1" ht="27.95" customHeight="1" x14ac:dyDescent="0.3">
      <c r="A67" s="17">
        <v>27</v>
      </c>
      <c r="B67" s="18">
        <f t="shared" si="0"/>
        <v>6</v>
      </c>
      <c r="C67" s="27"/>
      <c r="D67" s="27"/>
      <c r="E67" s="27"/>
      <c r="F67" s="27"/>
      <c r="G67" s="27"/>
      <c r="H67" s="29"/>
      <c r="I67" s="29"/>
      <c r="J67" s="1"/>
    </row>
    <row r="68" spans="1:10" s="3" customFormat="1" ht="27.95" customHeight="1" x14ac:dyDescent="0.3">
      <c r="A68" s="17">
        <v>28</v>
      </c>
      <c r="B68" s="18">
        <f t="shared" si="0"/>
        <v>7</v>
      </c>
      <c r="C68" s="27"/>
      <c r="D68" s="27"/>
      <c r="E68" s="27"/>
      <c r="F68" s="27"/>
      <c r="G68" s="27"/>
      <c r="H68" s="29"/>
      <c r="I68" s="29"/>
      <c r="J68" s="1"/>
    </row>
    <row r="69" spans="1:10" s="3" customFormat="1" ht="27.95" customHeight="1" x14ac:dyDescent="0.3">
      <c r="A69" s="17">
        <f>IF(F$11=2,"",29)</f>
        <v>29</v>
      </c>
      <c r="B69" s="18">
        <f>IF(A69=29,WEEKDAY(DATE(D$11,F$11,A69)),"")</f>
        <v>1</v>
      </c>
      <c r="C69" s="27"/>
      <c r="D69" s="27"/>
      <c r="E69" s="27"/>
      <c r="F69" s="27"/>
      <c r="G69" s="27"/>
      <c r="H69" s="29"/>
      <c r="I69" s="29"/>
      <c r="J69" s="1"/>
    </row>
    <row r="70" spans="1:10" s="3" customFormat="1" ht="27.95" customHeight="1" x14ac:dyDescent="0.3">
      <c r="A70" s="17">
        <f>IF(F$11=2,"",30)</f>
        <v>30</v>
      </c>
      <c r="B70" s="18">
        <f>IF(A70=30,WEEKDAY(DATE(D$11,F$11,A70)),"")</f>
        <v>2</v>
      </c>
      <c r="C70" s="27"/>
      <c r="D70" s="27"/>
      <c r="E70" s="27"/>
      <c r="F70" s="27"/>
      <c r="G70" s="27"/>
      <c r="H70" s="29"/>
      <c r="I70" s="29"/>
      <c r="J70" s="1"/>
    </row>
    <row r="71" spans="1:10" s="3" customFormat="1" ht="27.95" customHeight="1" x14ac:dyDescent="0.3">
      <c r="A71" s="17">
        <f>IF(OR(F$11=2,F$11=4,F$11=6,F$11=9,F$11=11),"",31)</f>
        <v>31</v>
      </c>
      <c r="B71" s="18">
        <f>IF(A71=31,WEEKDAY(DATE(D$11,F$11,A71)),"")</f>
        <v>3</v>
      </c>
      <c r="C71" s="27"/>
      <c r="D71" s="27"/>
      <c r="E71" s="27"/>
      <c r="F71" s="27"/>
      <c r="G71" s="27"/>
      <c r="H71" s="29"/>
      <c r="I71" s="29"/>
      <c r="J71" s="1"/>
    </row>
    <row r="72" spans="1:10" ht="19.5" thickBot="1" x14ac:dyDescent="0.3">
      <c r="A72" s="30" t="s">
        <v>11</v>
      </c>
      <c r="B72" s="31"/>
      <c r="C72" s="31"/>
      <c r="D72" s="31"/>
      <c r="E72" s="31"/>
      <c r="F72" s="31"/>
      <c r="G72" s="31"/>
      <c r="H72" s="31"/>
      <c r="I72" s="32"/>
      <c r="J72" s="25">
        <f>SUM(J41:J71)</f>
        <v>0</v>
      </c>
    </row>
    <row r="73" spans="1:10" ht="19.5" thickBot="1" x14ac:dyDescent="0.3">
      <c r="A73" s="30" t="s">
        <v>12</v>
      </c>
      <c r="B73" s="31"/>
      <c r="C73" s="31"/>
      <c r="D73" s="31"/>
      <c r="E73" s="31"/>
      <c r="F73" s="31"/>
      <c r="G73" s="31"/>
      <c r="H73" s="31"/>
      <c r="I73" s="32"/>
      <c r="J73" s="26">
        <f>J14-(J16+J72)</f>
        <v>206</v>
      </c>
    </row>
    <row r="76" spans="1:10" ht="30" customHeight="1" x14ac:dyDescent="0.25">
      <c r="B76" s="28" t="s">
        <v>13</v>
      </c>
      <c r="C76" s="28"/>
      <c r="G76" s="23"/>
      <c r="H76" s="28" t="s">
        <v>14</v>
      </c>
      <c r="I76" s="28"/>
      <c r="J76" s="28"/>
    </row>
    <row r="83" ht="14.25" customHeight="1" x14ac:dyDescent="0.25"/>
    <row r="84" ht="9.75" hidden="1" customHeight="1" x14ac:dyDescent="0.25"/>
    <row r="85" hidden="1" x14ac:dyDescent="0.25"/>
    <row r="86" hidden="1" x14ac:dyDescent="0.25"/>
    <row r="87" hidden="1" x14ac:dyDescent="0.25"/>
    <row r="88" hidden="1" x14ac:dyDescent="0.25"/>
  </sheetData>
  <mergeCells count="95">
    <mergeCell ref="A1:J1"/>
    <mergeCell ref="D8:I8"/>
    <mergeCell ref="D6:I6"/>
    <mergeCell ref="A11:B11"/>
    <mergeCell ref="B24:J24"/>
    <mergeCell ref="A16:I16"/>
    <mergeCell ref="B21:J21"/>
    <mergeCell ref="B22:J22"/>
    <mergeCell ref="B23:J23"/>
    <mergeCell ref="A6:B6"/>
    <mergeCell ref="A8:B8"/>
    <mergeCell ref="A14:I14"/>
    <mergeCell ref="B34:J34"/>
    <mergeCell ref="B19:J19"/>
    <mergeCell ref="B20:J20"/>
    <mergeCell ref="H44:I44"/>
    <mergeCell ref="B35:J35"/>
    <mergeCell ref="B36:J36"/>
    <mergeCell ref="A40:B40"/>
    <mergeCell ref="B27:J27"/>
    <mergeCell ref="H43:I43"/>
    <mergeCell ref="B25:J25"/>
    <mergeCell ref="B26:J26"/>
    <mergeCell ref="H40:I40"/>
    <mergeCell ref="H42:I42"/>
    <mergeCell ref="C41:G41"/>
    <mergeCell ref="B32:J32"/>
    <mergeCell ref="B33:J33"/>
    <mergeCell ref="C55:G55"/>
    <mergeCell ref="C56:G56"/>
    <mergeCell ref="B28:J28"/>
    <mergeCell ref="B29:J29"/>
    <mergeCell ref="B30:J30"/>
    <mergeCell ref="B31:J31"/>
    <mergeCell ref="C48:G48"/>
    <mergeCell ref="C47:G47"/>
    <mergeCell ref="C45:G45"/>
    <mergeCell ref="C46:G46"/>
    <mergeCell ref="H45:I45"/>
    <mergeCell ref="H46:I46"/>
    <mergeCell ref="C44:G44"/>
    <mergeCell ref="H47:I47"/>
    <mergeCell ref="H41:I41"/>
    <mergeCell ref="C40:G40"/>
    <mergeCell ref="H55:I55"/>
    <mergeCell ref="H56:I56"/>
    <mergeCell ref="H48:I48"/>
    <mergeCell ref="H49:I49"/>
    <mergeCell ref="H50:I50"/>
    <mergeCell ref="H51:I51"/>
    <mergeCell ref="C42:G42"/>
    <mergeCell ref="C43:G43"/>
    <mergeCell ref="H52:I52"/>
    <mergeCell ref="H53:I53"/>
    <mergeCell ref="H54:I54"/>
    <mergeCell ref="C49:G49"/>
    <mergeCell ref="C50:G50"/>
    <mergeCell ref="C51:G51"/>
    <mergeCell ref="C52:G52"/>
    <mergeCell ref="C53:G53"/>
    <mergeCell ref="C54:G54"/>
    <mergeCell ref="H64:I64"/>
    <mergeCell ref="H65:I65"/>
    <mergeCell ref="H66:I66"/>
    <mergeCell ref="H67:I67"/>
    <mergeCell ref="C57:G57"/>
    <mergeCell ref="C58:G58"/>
    <mergeCell ref="C59:G59"/>
    <mergeCell ref="H57:I57"/>
    <mergeCell ref="H58:I58"/>
    <mergeCell ref="H59:I59"/>
    <mergeCell ref="H60:I60"/>
    <mergeCell ref="H61:I61"/>
    <mergeCell ref="C60:G60"/>
    <mergeCell ref="C61:G61"/>
    <mergeCell ref="H62:I62"/>
    <mergeCell ref="H63:I63"/>
    <mergeCell ref="C62:G62"/>
    <mergeCell ref="C63:G63"/>
    <mergeCell ref="C64:G64"/>
    <mergeCell ref="C65:G65"/>
    <mergeCell ref="H76:J76"/>
    <mergeCell ref="H69:I69"/>
    <mergeCell ref="H70:I70"/>
    <mergeCell ref="H71:I71"/>
    <mergeCell ref="A72:I72"/>
    <mergeCell ref="A73:I73"/>
    <mergeCell ref="B76:C76"/>
    <mergeCell ref="C66:G66"/>
    <mergeCell ref="C67:G67"/>
    <mergeCell ref="C68:G68"/>
    <mergeCell ref="C69:G69"/>
    <mergeCell ref="C70:G70"/>
    <mergeCell ref="C71:G71"/>
    <mergeCell ref="H68:I68"/>
  </mergeCells>
  <conditionalFormatting sqref="B41:B71">
    <cfRule type="cellIs" dxfId="1" priority="1" operator="equal">
      <formula>7</formula>
    </cfRule>
    <cfRule type="cellIs" dxfId="0" priority="2" operator="equal">
      <formula>1</formula>
    </cfRule>
  </conditionalFormatting>
  <pageMargins left="0.7" right="0.7" top="0.94236111111111109" bottom="0.75" header="0.3" footer="0.3"/>
  <pageSetup paperSize="9" scale="69" fitToHeight="0" orientation="portrait" r:id="rId1"/>
  <headerFooter>
    <oddHeader>&amp;C&amp;G
OPOLSKIE SZKOLNICTWO ZAWODOWE BLIŻEJ RYNKU PRACY 2</oddHeader>
    <oddFooter>&amp;C&amp;G
Biuro projektu: Regionalny Zespół Placówek Wsparcia Edukacji, 45-315 Opole, ul. Głogowska 27, tel.: +48774579895 www.ksztalceniezawodowe.eu</oddFooter>
  </headerFooter>
  <rowBreaks count="1" manualBreakCount="1">
    <brk id="39" max="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Mieczysław Biel</dc:creator>
  <cp:lastModifiedBy>Mieczysław Biel</cp:lastModifiedBy>
  <cp:lastPrinted>2017-01-20T06:17:37Z</cp:lastPrinted>
  <dcterms:created xsi:type="dcterms:W3CDTF">2017-01-19T11:11:49Z</dcterms:created>
  <dcterms:modified xsi:type="dcterms:W3CDTF">2017-01-20T07:38:09Z</dcterms:modified>
</cp:coreProperties>
</file>